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orisnik\Documents\FINANCIJE\"/>
    </mc:Choice>
  </mc:AlternateContent>
  <bookViews>
    <workbookView xWindow="0" yWindow="0" windowWidth="23040" windowHeight="8808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D55" i="1" l="1"/>
  <c r="D57" i="1" s="1"/>
</calcChain>
</file>

<file path=xl/sharedStrings.xml><?xml version="1.0" encoding="utf-8"?>
<sst xmlns="http://schemas.openxmlformats.org/spreadsheetml/2006/main" count="138" uniqueCount="73">
  <si>
    <t>Ekonomska i trgovačka škola</t>
  </si>
  <si>
    <t>INFORMACIJA O TROŠENJU SREDSTAVA</t>
  </si>
  <si>
    <t>ZA OŽUJAK 2024. GODINE</t>
  </si>
  <si>
    <t>Naziv primatelja</t>
  </si>
  <si>
    <t>OIB
primatelja</t>
  </si>
  <si>
    <t>Sjedište
primatelja</t>
  </si>
  <si>
    <t>Način
objave
isplaćenog
iznosa</t>
  </si>
  <si>
    <t>Vrsta rashoda i izdatka</t>
  </si>
  <si>
    <t/>
  </si>
  <si>
    <t>3211 Službena putovanja</t>
  </si>
  <si>
    <t>3212 Naknade za prijevoz, za rad na terenu i odvojeni život</t>
  </si>
  <si>
    <t>Ukupno:</t>
  </si>
  <si>
    <t>A1 HRVATSKA D.O.O.</t>
  </si>
  <si>
    <t>29524210204</t>
  </si>
  <si>
    <t>10000 ZAGREB</t>
  </si>
  <si>
    <t>3231 Usluge telefona, pošte i prijevoza</t>
  </si>
  <si>
    <t>ČISTOĆA D.O.O.</t>
  </si>
  <si>
    <t>16912997621</t>
  </si>
  <si>
    <t>20000 DUBROVNIK</t>
  </si>
  <si>
    <t>3234 Komunalne usluge</t>
  </si>
  <si>
    <t>FINANCIJSKA AGENCIJA</t>
  </si>
  <si>
    <t>85821130368</t>
  </si>
  <si>
    <t>3238 Računalne usluge</t>
  </si>
  <si>
    <t>HEP-OPSKRBA D.O.O.</t>
  </si>
  <si>
    <t>63073332379</t>
  </si>
  <si>
    <t>3223 Energija</t>
  </si>
  <si>
    <t>HP-HRVATSKA POŠTA D.D.</t>
  </si>
  <si>
    <t>87311810356</t>
  </si>
  <si>
    <t xml:space="preserve">HRVATSKA RADIOTELEVIZIJA </t>
  </si>
  <si>
    <t>68419124305</t>
  </si>
  <si>
    <t>3295 Pristojbe i naknade</t>
  </si>
  <si>
    <t>HRVATSKI TELEKOM D.D.</t>
  </si>
  <si>
    <t>81793146560</t>
  </si>
  <si>
    <t>ZAGREB, 10135</t>
  </si>
  <si>
    <t>HRVATSKO STENOGRAFSKO DRUŠTVO</t>
  </si>
  <si>
    <t>54242351145</t>
  </si>
  <si>
    <t>10 000 ZAGREB</t>
  </si>
  <si>
    <t>3299 Ostali nespomenuti rashodi poslovanja</t>
  </si>
  <si>
    <t>INTEGRATOR D.O.O.</t>
  </si>
  <si>
    <t>94418646991</t>
  </si>
  <si>
    <t>LIBUSOFT CICOM D.O.O.</t>
  </si>
  <si>
    <t>14506572540</t>
  </si>
  <si>
    <t>10020 ZAGREB</t>
  </si>
  <si>
    <t xml:space="preserve">NARODNE NOVINE D.D. </t>
  </si>
  <si>
    <t>64546066176</t>
  </si>
  <si>
    <t>3222 Materijal i sirovine</t>
  </si>
  <si>
    <t>OBRTNIČKA I TEHNIČKA ŠKOLA DUBROVNIK</t>
  </si>
  <si>
    <t>34566231096</t>
  </si>
  <si>
    <t>3221 Uredski materijal i ostali materijalni rashodi</t>
  </si>
  <si>
    <t>3232 Usluge tekućeg i investicijskog održavanja</t>
  </si>
  <si>
    <t>OTP BANKA</t>
  </si>
  <si>
    <t>DUBROVNIK</t>
  </si>
  <si>
    <t>3431 Bankarske usluge i usluge platnog prometa</t>
  </si>
  <si>
    <t>PERFECTUM D.O.O.</t>
  </si>
  <si>
    <t>93155201521</t>
  </si>
  <si>
    <t>PRIMORAC DUBROVNIK D.O.O.</t>
  </si>
  <si>
    <t>93325661787</t>
  </si>
  <si>
    <t>3227 Službena, radna i zaštitna odjeća i obuća</t>
  </si>
  <si>
    <t>SECURITAS HRVATSKA D.O.O.</t>
  </si>
  <si>
    <t>33679708526</t>
  </si>
  <si>
    <t>3239 Ostale usluge</t>
  </si>
  <si>
    <t>SURADNIK U NASTAVI</t>
  </si>
  <si>
    <t>3111 Plaće za redovan rad</t>
  </si>
  <si>
    <t>3121 Ostali rashodi za zaposlene</t>
  </si>
  <si>
    <t>3132 Doprinosi za obvezno zdravstveno osiguranje</t>
  </si>
  <si>
    <t>ŠPORTSKI OBJEKTI DUBROVNK</t>
  </si>
  <si>
    <t>73467696168</t>
  </si>
  <si>
    <t>3235 Zakupnine i najamnine</t>
  </si>
  <si>
    <t>Ukupno za ožujak 2024.</t>
  </si>
  <si>
    <t>BRUTO PLAĆA ZA REDOVAN RAD( bez bolovanja na teret HZZO-a)</t>
  </si>
  <si>
    <t>DOPRINOS NA PLAĆU</t>
  </si>
  <si>
    <t>3121 Nagrade</t>
  </si>
  <si>
    <t>OSTALI RASHODI ZA ZAPOSLENE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</si>
</sst>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-* #,##0\ &quot;kn&quot;_-;\-* #,##0\ &quot;kn&quot;_-;_-* &quot;-&quot;\ &quot;kn&quot;_-;_-@_-"/>
    <numFmt numFmtId="41" formatCode="_-* #,##0\ _k_n_-;\-* #,##0\ _k_n_-;_-* &quot;-&quot;\ _k_n_-;_-@_-"/>
    <numFmt numFmtId="44" formatCode="_-* #,##0.00\ &quot;kn&quot;_-;\-* #,##0.00\ &quot;kn&quot;_-;_-* &quot;-&quot;??\ &quot;kn&quot;_-;_-@_-"/>
    <numFmt numFmtId="43" formatCode="_-* #,##0.00\ _k_n_-;\-* #,##0.00\ _k_n_-;_-* &quot;-&quot;??\ _k_n_-;_-@_-"/>
  </numFmts>
  <fonts count="4" x14ac:knownFonts="1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CCCCCC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/>
    <xf numFmtId="4" fontId="1" fillId="0" borderId="0" xfId="0" applyNumberFormat="1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/>
    <xf numFmtId="4" fontId="1" fillId="2" borderId="1" xfId="0" applyNumberFormat="1" applyFont="1" applyFill="1" applyBorder="1"/>
    <xf numFmtId="4" fontId="0" fillId="0" borderId="0" xfId="0" applyNumberFormat="1"/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wrapText="1"/>
    </xf>
    <xf numFmtId="4" fontId="3" fillId="2" borderId="3" xfId="0" applyNumberFormat="1" applyFont="1" applyFill="1" applyBorder="1" applyAlignment="1">
      <alignment horizontal="right" wrapText="1"/>
    </xf>
    <xf numFmtId="0" fontId="3" fillId="0" borderId="3" xfId="0" applyFont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4" fontId="3" fillId="2" borderId="5" xfId="0" applyNumberFormat="1" applyFont="1" applyFill="1" applyBorder="1" applyAlignment="1">
      <alignment horizontal="right" wrapText="1"/>
    </xf>
    <xf numFmtId="0" fontId="3" fillId="0" borderId="5" xfId="0" applyFont="1" applyBorder="1" applyAlignment="1">
      <alignment wrapText="1"/>
    </xf>
    <xf numFmtId="0" fontId="1" fillId="2" borderId="1" xfId="0" applyFont="1" applyFill="1" applyBorder="1"/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</cellXfs>
  <cellStyles count="6">
    <cellStyle name="Comma" xfId="4"/>
    <cellStyle name="Comma [0]" xfId="5"/>
    <cellStyle name="Currency" xfId="2"/>
    <cellStyle name="Currency [0]" xfId="3"/>
    <cellStyle name="Normalno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tabSelected="1" topLeftCell="A35" workbookViewId="0">
      <selection activeCell="L49" sqref="L49"/>
    </sheetView>
  </sheetViews>
  <sheetFormatPr defaultColWidth="9.109375" defaultRowHeight="13.2" x14ac:dyDescent="0.25"/>
  <cols>
    <col min="1" max="1" width="40.88671875" bestFit="1" customWidth="1"/>
    <col min="2" max="2" width="12.33203125" bestFit="1" customWidth="1"/>
    <col min="3" max="3" width="17.6640625" bestFit="1" customWidth="1"/>
    <col min="4" max="4" width="11.109375" style="9" bestFit="1" customWidth="1"/>
    <col min="5" max="5" width="49.44140625" bestFit="1" customWidth="1"/>
  </cols>
  <sheetData>
    <row r="1" spans="1:5" x14ac:dyDescent="0.25">
      <c r="A1" s="19" t="s">
        <v>0</v>
      </c>
      <c r="B1" s="19"/>
      <c r="C1" s="19"/>
      <c r="D1" s="20"/>
      <c r="E1" s="19"/>
    </row>
    <row r="2" spans="1:5" x14ac:dyDescent="0.25">
      <c r="A2" s="19" t="s">
        <v>1</v>
      </c>
      <c r="B2" s="19"/>
      <c r="C2" s="19"/>
      <c r="D2" s="20"/>
      <c r="E2" s="19"/>
    </row>
    <row r="3" spans="1:5" x14ac:dyDescent="0.25">
      <c r="A3" s="19" t="s">
        <v>2</v>
      </c>
      <c r="B3" s="19"/>
      <c r="C3" s="19"/>
      <c r="D3" s="20"/>
      <c r="E3" s="19"/>
    </row>
    <row r="4" spans="1:5" x14ac:dyDescent="0.25">
      <c r="A4" s="1"/>
      <c r="B4" s="1"/>
      <c r="C4" s="1"/>
      <c r="D4" s="5"/>
      <c r="E4" s="1"/>
    </row>
    <row r="5" spans="1:5" x14ac:dyDescent="0.25">
      <c r="A5" s="1"/>
      <c r="B5" s="1"/>
      <c r="C5" s="1"/>
      <c r="D5" s="5"/>
      <c r="E5" s="1"/>
    </row>
    <row r="6" spans="1:5" ht="52.8" x14ac:dyDescent="0.25">
      <c r="A6" s="2" t="s">
        <v>3</v>
      </c>
      <c r="B6" s="2" t="s">
        <v>4</v>
      </c>
      <c r="C6" s="2" t="s">
        <v>5</v>
      </c>
      <c r="D6" s="6" t="s">
        <v>6</v>
      </c>
      <c r="E6" s="2" t="s">
        <v>7</v>
      </c>
    </row>
    <row r="7" spans="1:5" x14ac:dyDescent="0.25">
      <c r="A7" s="3" t="s">
        <v>8</v>
      </c>
      <c r="B7" s="3" t="s">
        <v>8</v>
      </c>
      <c r="C7" s="3" t="s">
        <v>8</v>
      </c>
      <c r="D7" s="7">
        <v>2682.11</v>
      </c>
      <c r="E7" s="3" t="s">
        <v>9</v>
      </c>
    </row>
    <row r="8" spans="1:5" x14ac:dyDescent="0.25">
      <c r="A8" s="3" t="s">
        <v>8</v>
      </c>
      <c r="B8" s="3" t="s">
        <v>8</v>
      </c>
      <c r="C8" s="3" t="s">
        <v>8</v>
      </c>
      <c r="D8" s="7">
        <v>2083.61</v>
      </c>
      <c r="E8" s="3" t="s">
        <v>10</v>
      </c>
    </row>
    <row r="9" spans="1:5" x14ac:dyDescent="0.25">
      <c r="A9" s="18" t="s">
        <v>11</v>
      </c>
      <c r="B9" s="18"/>
      <c r="C9" s="18"/>
      <c r="D9" s="8">
        <v>4765.72</v>
      </c>
      <c r="E9" s="4"/>
    </row>
    <row r="10" spans="1:5" x14ac:dyDescent="0.25">
      <c r="A10" s="3" t="s">
        <v>12</v>
      </c>
      <c r="B10" s="3" t="s">
        <v>13</v>
      </c>
      <c r="C10" s="3" t="s">
        <v>14</v>
      </c>
      <c r="D10" s="7">
        <v>1.23</v>
      </c>
      <c r="E10" s="3" t="s">
        <v>15</v>
      </c>
    </row>
    <row r="11" spans="1:5" x14ac:dyDescent="0.25">
      <c r="A11" s="18" t="s">
        <v>11</v>
      </c>
      <c r="B11" s="18"/>
      <c r="C11" s="18"/>
      <c r="D11" s="8">
        <v>1.23</v>
      </c>
      <c r="E11" s="4"/>
    </row>
    <row r="12" spans="1:5" x14ac:dyDescent="0.25">
      <c r="A12" s="3" t="s">
        <v>16</v>
      </c>
      <c r="B12" s="3" t="s">
        <v>17</v>
      </c>
      <c r="C12" s="3" t="s">
        <v>18</v>
      </c>
      <c r="D12" s="7">
        <v>91.12</v>
      </c>
      <c r="E12" s="3" t="s">
        <v>19</v>
      </c>
    </row>
    <row r="13" spans="1:5" x14ac:dyDescent="0.25">
      <c r="A13" s="18" t="s">
        <v>11</v>
      </c>
      <c r="B13" s="18"/>
      <c r="C13" s="18"/>
      <c r="D13" s="8">
        <v>91.12</v>
      </c>
      <c r="E13" s="4"/>
    </row>
    <row r="14" spans="1:5" x14ac:dyDescent="0.25">
      <c r="A14" s="3" t="s">
        <v>20</v>
      </c>
      <c r="B14" s="3" t="s">
        <v>21</v>
      </c>
      <c r="C14" s="3" t="s">
        <v>14</v>
      </c>
      <c r="D14" s="7">
        <v>1.66</v>
      </c>
      <c r="E14" s="3" t="s">
        <v>22</v>
      </c>
    </row>
    <row r="15" spans="1:5" x14ac:dyDescent="0.25">
      <c r="A15" s="18" t="s">
        <v>11</v>
      </c>
      <c r="B15" s="18"/>
      <c r="C15" s="18"/>
      <c r="D15" s="8">
        <v>1.66</v>
      </c>
      <c r="E15" s="4"/>
    </row>
    <row r="16" spans="1:5" x14ac:dyDescent="0.25">
      <c r="A16" s="3" t="s">
        <v>23</v>
      </c>
      <c r="B16" s="3" t="s">
        <v>24</v>
      </c>
      <c r="C16" s="3" t="s">
        <v>14</v>
      </c>
      <c r="D16" s="7">
        <v>376.67</v>
      </c>
      <c r="E16" s="3" t="s">
        <v>25</v>
      </c>
    </row>
    <row r="17" spans="1:5" x14ac:dyDescent="0.25">
      <c r="A17" s="18" t="s">
        <v>11</v>
      </c>
      <c r="B17" s="18"/>
      <c r="C17" s="18"/>
      <c r="D17" s="8">
        <v>376.67</v>
      </c>
      <c r="E17" s="4"/>
    </row>
    <row r="18" spans="1:5" x14ac:dyDescent="0.25">
      <c r="A18" s="3" t="s">
        <v>26</v>
      </c>
      <c r="B18" s="3" t="s">
        <v>27</v>
      </c>
      <c r="C18" s="3" t="s">
        <v>14</v>
      </c>
      <c r="D18" s="7">
        <v>59.58</v>
      </c>
      <c r="E18" s="3" t="s">
        <v>15</v>
      </c>
    </row>
    <row r="19" spans="1:5" x14ac:dyDescent="0.25">
      <c r="A19" s="18" t="s">
        <v>11</v>
      </c>
      <c r="B19" s="18"/>
      <c r="C19" s="18"/>
      <c r="D19" s="8">
        <v>59.58</v>
      </c>
      <c r="E19" s="4"/>
    </row>
    <row r="20" spans="1:5" x14ac:dyDescent="0.25">
      <c r="A20" s="3" t="s">
        <v>28</v>
      </c>
      <c r="B20" s="3" t="s">
        <v>29</v>
      </c>
      <c r="C20" s="3" t="s">
        <v>14</v>
      </c>
      <c r="D20" s="7">
        <v>21.24</v>
      </c>
      <c r="E20" s="3" t="s">
        <v>30</v>
      </c>
    </row>
    <row r="21" spans="1:5" x14ac:dyDescent="0.25">
      <c r="A21" s="18" t="s">
        <v>11</v>
      </c>
      <c r="B21" s="18"/>
      <c r="C21" s="18"/>
      <c r="D21" s="8">
        <v>21.24</v>
      </c>
      <c r="E21" s="4"/>
    </row>
    <row r="22" spans="1:5" x14ac:dyDescent="0.25">
      <c r="A22" s="3" t="s">
        <v>31</v>
      </c>
      <c r="B22" s="3" t="s">
        <v>32</v>
      </c>
      <c r="C22" s="3" t="s">
        <v>33</v>
      </c>
      <c r="D22" s="7">
        <v>81.650000000000006</v>
      </c>
      <c r="E22" s="3" t="s">
        <v>15</v>
      </c>
    </row>
    <row r="23" spans="1:5" x14ac:dyDescent="0.25">
      <c r="A23" s="18" t="s">
        <v>11</v>
      </c>
      <c r="B23" s="18"/>
      <c r="C23" s="18"/>
      <c r="D23" s="8">
        <v>81.650000000000006</v>
      </c>
      <c r="E23" s="4"/>
    </row>
    <row r="24" spans="1:5" x14ac:dyDescent="0.25">
      <c r="A24" s="3" t="s">
        <v>34</v>
      </c>
      <c r="B24" s="3" t="s">
        <v>35</v>
      </c>
      <c r="C24" s="3" t="s">
        <v>36</v>
      </c>
      <c r="D24" s="7">
        <v>37.5</v>
      </c>
      <c r="E24" s="3" t="s">
        <v>37</v>
      </c>
    </row>
    <row r="25" spans="1:5" x14ac:dyDescent="0.25">
      <c r="A25" s="18" t="s">
        <v>11</v>
      </c>
      <c r="B25" s="18"/>
      <c r="C25" s="18"/>
      <c r="D25" s="8">
        <v>37.5</v>
      </c>
      <c r="E25" s="4"/>
    </row>
    <row r="26" spans="1:5" x14ac:dyDescent="0.25">
      <c r="A26" s="3" t="s">
        <v>38</v>
      </c>
      <c r="B26" s="3" t="s">
        <v>39</v>
      </c>
      <c r="C26" s="3" t="s">
        <v>18</v>
      </c>
      <c r="D26" s="7">
        <v>228.38</v>
      </c>
      <c r="E26" s="3" t="s">
        <v>22</v>
      </c>
    </row>
    <row r="27" spans="1:5" x14ac:dyDescent="0.25">
      <c r="A27" s="18" t="s">
        <v>11</v>
      </c>
      <c r="B27" s="18"/>
      <c r="C27" s="18"/>
      <c r="D27" s="8">
        <v>228.38</v>
      </c>
      <c r="E27" s="4"/>
    </row>
    <row r="28" spans="1:5" x14ac:dyDescent="0.25">
      <c r="A28" s="3" t="s">
        <v>40</v>
      </c>
      <c r="B28" s="3" t="s">
        <v>41</v>
      </c>
      <c r="C28" s="3" t="s">
        <v>42</v>
      </c>
      <c r="D28" s="7">
        <v>34.69</v>
      </c>
      <c r="E28" s="3" t="s">
        <v>22</v>
      </c>
    </row>
    <row r="29" spans="1:5" x14ac:dyDescent="0.25">
      <c r="A29" s="18" t="s">
        <v>11</v>
      </c>
      <c r="B29" s="18"/>
      <c r="C29" s="18"/>
      <c r="D29" s="8">
        <v>34.69</v>
      </c>
      <c r="E29" s="4"/>
    </row>
    <row r="30" spans="1:5" x14ac:dyDescent="0.25">
      <c r="A30" s="3" t="s">
        <v>43</v>
      </c>
      <c r="B30" s="3" t="s">
        <v>44</v>
      </c>
      <c r="C30" s="3" t="s">
        <v>14</v>
      </c>
      <c r="D30" s="7">
        <v>382.54</v>
      </c>
      <c r="E30" s="3" t="s">
        <v>45</v>
      </c>
    </row>
    <row r="31" spans="1:5" x14ac:dyDescent="0.25">
      <c r="A31" s="18" t="s">
        <v>11</v>
      </c>
      <c r="B31" s="18"/>
      <c r="C31" s="18"/>
      <c r="D31" s="8">
        <v>382.54</v>
      </c>
      <c r="E31" s="4"/>
    </row>
    <row r="32" spans="1:5" x14ac:dyDescent="0.25">
      <c r="A32" s="3" t="s">
        <v>46</v>
      </c>
      <c r="B32" s="3" t="s">
        <v>47</v>
      </c>
      <c r="C32" s="3" t="s">
        <v>18</v>
      </c>
      <c r="D32" s="7">
        <v>42.08</v>
      </c>
      <c r="E32" s="3" t="s">
        <v>48</v>
      </c>
    </row>
    <row r="33" spans="1:5" x14ac:dyDescent="0.25">
      <c r="A33" s="3" t="s">
        <v>46</v>
      </c>
      <c r="B33" s="3" t="s">
        <v>47</v>
      </c>
      <c r="C33" s="3" t="s">
        <v>18</v>
      </c>
      <c r="D33" s="7">
        <v>79.27</v>
      </c>
      <c r="E33" s="3" t="s">
        <v>25</v>
      </c>
    </row>
    <row r="34" spans="1:5" x14ac:dyDescent="0.25">
      <c r="A34" s="3" t="s">
        <v>46</v>
      </c>
      <c r="B34" s="3" t="s">
        <v>47</v>
      </c>
      <c r="C34" s="3" t="s">
        <v>18</v>
      </c>
      <c r="D34" s="7">
        <v>599.08000000000004</v>
      </c>
      <c r="E34" s="3" t="s">
        <v>49</v>
      </c>
    </row>
    <row r="35" spans="1:5" x14ac:dyDescent="0.25">
      <c r="A35" s="3" t="s">
        <v>46</v>
      </c>
      <c r="B35" s="3" t="s">
        <v>47</v>
      </c>
      <c r="C35" s="3" t="s">
        <v>18</v>
      </c>
      <c r="D35" s="7">
        <v>777.29</v>
      </c>
      <c r="E35" s="3" t="s">
        <v>19</v>
      </c>
    </row>
    <row r="36" spans="1:5" x14ac:dyDescent="0.25">
      <c r="A36" s="18" t="s">
        <v>11</v>
      </c>
      <c r="B36" s="18"/>
      <c r="C36" s="18"/>
      <c r="D36" s="8">
        <v>1497.72</v>
      </c>
      <c r="E36" s="4"/>
    </row>
    <row r="37" spans="1:5" x14ac:dyDescent="0.25">
      <c r="A37" s="3" t="s">
        <v>50</v>
      </c>
      <c r="B37" s="3" t="s">
        <v>8</v>
      </c>
      <c r="C37" s="3" t="s">
        <v>51</v>
      </c>
      <c r="D37" s="7">
        <v>55.3</v>
      </c>
      <c r="E37" s="3" t="s">
        <v>52</v>
      </c>
    </row>
    <row r="38" spans="1:5" x14ac:dyDescent="0.25">
      <c r="A38" s="18" t="s">
        <v>11</v>
      </c>
      <c r="B38" s="18"/>
      <c r="C38" s="18"/>
      <c r="D38" s="8">
        <v>55.3</v>
      </c>
      <c r="E38" s="4"/>
    </row>
    <row r="39" spans="1:5" x14ac:dyDescent="0.25">
      <c r="A39" s="3" t="s">
        <v>53</v>
      </c>
      <c r="B39" s="3" t="s">
        <v>54</v>
      </c>
      <c r="C39" s="3" t="s">
        <v>18</v>
      </c>
      <c r="D39" s="7">
        <v>578.96</v>
      </c>
      <c r="E39" s="3" t="s">
        <v>48</v>
      </c>
    </row>
    <row r="40" spans="1:5" x14ac:dyDescent="0.25">
      <c r="A40" s="18" t="s">
        <v>11</v>
      </c>
      <c r="B40" s="18"/>
      <c r="C40" s="18"/>
      <c r="D40" s="8">
        <v>578.96</v>
      </c>
      <c r="E40" s="4"/>
    </row>
    <row r="41" spans="1:5" x14ac:dyDescent="0.25">
      <c r="A41" s="3" t="s">
        <v>55</v>
      </c>
      <c r="B41" s="3" t="s">
        <v>56</v>
      </c>
      <c r="C41" s="3" t="s">
        <v>18</v>
      </c>
      <c r="D41" s="7">
        <v>153.18</v>
      </c>
      <c r="E41" s="3" t="s">
        <v>57</v>
      </c>
    </row>
    <row r="42" spans="1:5" x14ac:dyDescent="0.25">
      <c r="A42" s="18" t="s">
        <v>11</v>
      </c>
      <c r="B42" s="18"/>
      <c r="C42" s="18"/>
      <c r="D42" s="8">
        <v>153.18</v>
      </c>
      <c r="E42" s="4"/>
    </row>
    <row r="43" spans="1:5" x14ac:dyDescent="0.25">
      <c r="A43" s="3" t="s">
        <v>58</v>
      </c>
      <c r="B43" s="3" t="s">
        <v>59</v>
      </c>
      <c r="C43" s="3" t="s">
        <v>14</v>
      </c>
      <c r="D43" s="7">
        <v>31.53</v>
      </c>
      <c r="E43" s="3" t="s">
        <v>60</v>
      </c>
    </row>
    <row r="44" spans="1:5" x14ac:dyDescent="0.25">
      <c r="A44" s="18" t="s">
        <v>11</v>
      </c>
      <c r="B44" s="18"/>
      <c r="C44" s="18"/>
      <c r="D44" s="8">
        <v>31.53</v>
      </c>
      <c r="E44" s="4"/>
    </row>
    <row r="45" spans="1:5" x14ac:dyDescent="0.25">
      <c r="A45" s="3" t="s">
        <v>61</v>
      </c>
      <c r="B45" s="3" t="s">
        <v>8</v>
      </c>
      <c r="C45" s="3" t="s">
        <v>8</v>
      </c>
      <c r="D45" s="7">
        <v>1446.21</v>
      </c>
      <c r="E45" s="3" t="s">
        <v>62</v>
      </c>
    </row>
    <row r="46" spans="1:5" x14ac:dyDescent="0.25">
      <c r="A46" s="3" t="s">
        <v>61</v>
      </c>
      <c r="B46" s="3" t="s">
        <v>8</v>
      </c>
      <c r="C46" s="3" t="s">
        <v>8</v>
      </c>
      <c r="D46" s="7">
        <v>187.32</v>
      </c>
      <c r="E46" s="3" t="s">
        <v>63</v>
      </c>
    </row>
    <row r="47" spans="1:5" x14ac:dyDescent="0.25">
      <c r="A47" s="3" t="s">
        <v>61</v>
      </c>
      <c r="B47" s="3" t="s">
        <v>8</v>
      </c>
      <c r="C47" s="3" t="s">
        <v>8</v>
      </c>
      <c r="D47" s="7">
        <v>238.63</v>
      </c>
      <c r="E47" s="3" t="s">
        <v>64</v>
      </c>
    </row>
    <row r="48" spans="1:5" x14ac:dyDescent="0.25">
      <c r="A48" s="3" t="s">
        <v>61</v>
      </c>
      <c r="B48" s="3" t="s">
        <v>8</v>
      </c>
      <c r="C48" s="3" t="s">
        <v>8</v>
      </c>
      <c r="D48" s="7">
        <v>78.739999999999995</v>
      </c>
      <c r="E48" s="3" t="s">
        <v>10</v>
      </c>
    </row>
    <row r="49" spans="1:5" x14ac:dyDescent="0.25">
      <c r="A49" s="18" t="s">
        <v>11</v>
      </c>
      <c r="B49" s="18"/>
      <c r="C49" s="18"/>
      <c r="D49" s="8">
        <v>1950.9</v>
      </c>
      <c r="E49" s="4"/>
    </row>
    <row r="50" spans="1:5" x14ac:dyDescent="0.25">
      <c r="A50" s="3" t="s">
        <v>65</v>
      </c>
      <c r="B50" s="3" t="s">
        <v>66</v>
      </c>
      <c r="C50" s="3" t="s">
        <v>18</v>
      </c>
      <c r="D50" s="7">
        <v>679.65</v>
      </c>
      <c r="E50" s="3" t="s">
        <v>67</v>
      </c>
    </row>
    <row r="51" spans="1:5" ht="13.8" thickBot="1" x14ac:dyDescent="0.3">
      <c r="A51" s="18" t="s">
        <v>11</v>
      </c>
      <c r="B51" s="18"/>
      <c r="C51" s="18"/>
      <c r="D51" s="8">
        <v>679.65</v>
      </c>
      <c r="E51" s="4"/>
    </row>
    <row r="52" spans="1:5" ht="13.8" thickBot="1" x14ac:dyDescent="0.3">
      <c r="A52" s="10" t="s">
        <v>69</v>
      </c>
      <c r="B52" s="11"/>
      <c r="C52" s="11"/>
      <c r="D52" s="12">
        <v>86733.32</v>
      </c>
      <c r="E52" s="13" t="s">
        <v>62</v>
      </c>
    </row>
    <row r="53" spans="1:5" ht="13.8" thickBot="1" x14ac:dyDescent="0.3">
      <c r="A53" s="14" t="s">
        <v>70</v>
      </c>
      <c r="B53" s="15"/>
      <c r="C53" s="15"/>
      <c r="D53" s="16">
        <v>13788.36</v>
      </c>
      <c r="E53" s="17" t="s">
        <v>64</v>
      </c>
    </row>
    <row r="54" spans="1:5" ht="13.8" thickBot="1" x14ac:dyDescent="0.3">
      <c r="A54" s="14" t="s">
        <v>72</v>
      </c>
      <c r="B54" s="15"/>
      <c r="C54" s="15"/>
      <c r="D54" s="16">
        <v>1934.88</v>
      </c>
      <c r="E54" s="17" t="s">
        <v>71</v>
      </c>
    </row>
    <row r="55" spans="1:5" x14ac:dyDescent="0.25">
      <c r="A55" s="4"/>
      <c r="B55" s="4"/>
      <c r="C55" s="4"/>
      <c r="D55" s="8">
        <f>+SUM(D52:D54)</f>
        <v>102456.56000000001</v>
      </c>
      <c r="E55" s="4"/>
    </row>
    <row r="56" spans="1:5" x14ac:dyDescent="0.25">
      <c r="A56" s="4"/>
      <c r="B56" s="4"/>
      <c r="C56" s="4"/>
      <c r="D56" s="8"/>
      <c r="E56" s="4"/>
    </row>
    <row r="57" spans="1:5" x14ac:dyDescent="0.25">
      <c r="A57" s="18" t="s">
        <v>68</v>
      </c>
      <c r="B57" s="18"/>
      <c r="C57" s="18"/>
      <c r="D57" s="8">
        <f>+SUM(D9+D11+D13+D15+D17+D19+D21+D23+D25+D27+D29+D31+D36+D38+D40+D42+D44+D49+D51+D55)</f>
        <v>113485.78000000001</v>
      </c>
      <c r="E57" s="4"/>
    </row>
  </sheetData>
  <mergeCells count="23">
    <mergeCell ref="A1:E1"/>
    <mergeCell ref="A2:E2"/>
    <mergeCell ref="A3:E3"/>
    <mergeCell ref="A9:C9"/>
    <mergeCell ref="A11:C11"/>
    <mergeCell ref="A13:C13"/>
    <mergeCell ref="A15:C15"/>
    <mergeCell ref="A17:C17"/>
    <mergeCell ref="A19:C19"/>
    <mergeCell ref="A21:C21"/>
    <mergeCell ref="A23:C23"/>
    <mergeCell ref="A25:C25"/>
    <mergeCell ref="A27:C27"/>
    <mergeCell ref="A29:C29"/>
    <mergeCell ref="A31:C31"/>
    <mergeCell ref="A49:C49"/>
    <mergeCell ref="A51:C51"/>
    <mergeCell ref="A57:C57"/>
    <mergeCell ref="A36:C36"/>
    <mergeCell ref="A38:C38"/>
    <mergeCell ref="A40:C40"/>
    <mergeCell ref="A42:C42"/>
    <mergeCell ref="A44:C44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Korisnik</dc:creator>
  <cp:keywords/>
  <dc:description/>
  <cp:lastModifiedBy>Korisnik</cp:lastModifiedBy>
  <dcterms:created xsi:type="dcterms:W3CDTF">2024-04-19T07:32:51Z</dcterms:created>
  <dcterms:modified xsi:type="dcterms:W3CDTF">2024-04-19T07:32:51Z</dcterms:modified>
  <cp:category/>
  <cp:contentStatus/>
</cp:coreProperties>
</file>